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mon\Documents\livre foucher\"/>
    </mc:Choice>
  </mc:AlternateContent>
  <xr:revisionPtr revIDLastSave="0" documentId="13_ncr:1_{23C2EC1E-1BB4-415A-941D-DACED9008652}" xr6:coauthVersionLast="34" xr6:coauthVersionMax="34" xr10:uidLastSave="{00000000-0000-0000-0000-000000000000}"/>
  <bookViews>
    <workbookView xWindow="0" yWindow="0" windowWidth="20490" windowHeight="7545" xr2:uid="{9DC9FE85-975D-4402-9495-EED5B1311721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29" i="1" l="1"/>
  <c r="G32" i="1" s="1"/>
  <c r="G33" i="1" s="1"/>
  <c r="G34" i="1" l="1"/>
  <c r="G38" i="1" s="1"/>
</calcChain>
</file>

<file path=xl/sharedStrings.xml><?xml version="1.0" encoding="utf-8"?>
<sst xmlns="http://schemas.openxmlformats.org/spreadsheetml/2006/main" count="33" uniqueCount="33">
  <si>
    <t>Téléphone</t>
  </si>
  <si>
    <t>Devis n°</t>
  </si>
  <si>
    <t>Date du devis</t>
  </si>
  <si>
    <t>Nom du client</t>
  </si>
  <si>
    <t>Adresse</t>
  </si>
  <si>
    <t>e-mail</t>
  </si>
  <si>
    <t>Caractéristique du bien loué</t>
  </si>
  <si>
    <t>Référence</t>
  </si>
  <si>
    <t>date de location souhaitée</t>
  </si>
  <si>
    <t>Nbre de semaine</t>
  </si>
  <si>
    <t>Caractéristiques</t>
  </si>
  <si>
    <t>prix/sem</t>
  </si>
  <si>
    <t>Coût total HT</t>
  </si>
  <si>
    <t>Total HT</t>
  </si>
  <si>
    <t>Total TTC</t>
  </si>
  <si>
    <t>Offre valable</t>
  </si>
  <si>
    <t>1 mois</t>
  </si>
  <si>
    <t>Acompte à régler à la réservation</t>
  </si>
  <si>
    <t>Date et signature du client, précédée de la mention "Bon pour accord" :</t>
  </si>
  <si>
    <t>TVA  20%</t>
  </si>
  <si>
    <t>Légende :</t>
  </si>
  <si>
    <t xml:space="preserve"> en bleu les éléments que vous devez renseigner</t>
  </si>
  <si>
    <t xml:space="preserve"> </t>
  </si>
  <si>
    <t>en vert les chiffres qui se calculent automatiquement avec les formules,</t>
  </si>
  <si>
    <t>DEVIS</t>
  </si>
  <si>
    <t xml:space="preserve">Dukes Court, 2,  </t>
  </si>
  <si>
    <t>54-62 newmarket Road</t>
  </si>
  <si>
    <t>Cambridge CB5 8DZ</t>
  </si>
  <si>
    <t>Tél : +44 1223 322552</t>
  </si>
  <si>
    <t>cambridge@pocock.co.uk</t>
  </si>
  <si>
    <t>fax: +44 1223 322555</t>
  </si>
  <si>
    <t xml:space="preserve">Solde à régler  un mois avant le départ                 </t>
  </si>
  <si>
    <t>https://www.feefo.com/en-GB/reviews/pocock-shaw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</si>
</sst>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/>
    <xf numFmtId="0" fontId="0" fillId="0" borderId="0" xfId="0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/>
    <xf numFmtId="0" fontId="2" fillId="0" borderId="0" xfId="0" applyFont="1"/>
    <xf numFmtId="0" fontId="0" fillId="2" borderId="0" xfId="0" applyFill="1" applyBorder="1" applyAlignment="1">
      <alignment horizontal="center"/>
    </xf>
    <xf numFmtId="0" fontId="3" fillId="4" borderId="0" xfId="0" applyFont="1" applyFill="1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0" borderId="0" xfId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/>
    <xf numFmtId="0" fontId="0" fillId="5" borderId="1" xfId="0" applyFill="1" applyBorder="1"/>
    <xf numFmtId="0" fontId="0" fillId="5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fr/url?sa=i&amp;rct=j&amp;q=&amp;esrc=s&amp;source=images&amp;cd=&amp;cad=rja&amp;uact=8&amp;ved=2ahUKEwjgy5rX0b3cAhVBYxoKHbQOCKUQjRx6BAgBEAU&amp;url=https://www.feefo.com/en-GB/reviews/pocock-shaw&amp;psig=AOvVaw2K1WebeVMDpQKQfrL1KK3z&amp;ust=153272445407775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381000</xdr:colOff>
      <xdr:row>7</xdr:row>
      <xdr:rowOff>66675</xdr:rowOff>
    </xdr:to>
    <xdr:pic>
      <xdr:nvPicPr>
        <xdr:cNvPr id="2" name="irc_mi" descr="Résultat de recherche d'images pour &quot;pococ and shaw logo&quot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5100C-7F5A-4FA6-B36F-CA4E94885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9050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bridge@pocock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1E8E-117E-449C-80AA-F03D05CB1BBA}">
  <dimension ref="B2:G46"/>
  <sheetViews>
    <sheetView tabSelected="1" workbookViewId="0">
      <selection activeCell="J9" sqref="J9"/>
    </sheetView>
  </sheetViews>
  <sheetFormatPr baseColWidth="10" defaultRowHeight="15" x14ac:dyDescent="0.25"/>
  <cols>
    <col min="1" max="1" width="6" customWidth="1"/>
    <col min="4" max="4" width="7.7109375" customWidth="1"/>
    <col min="5" max="5" width="16.85546875" customWidth="1"/>
    <col min="6" max="6" width="9.5703125" customWidth="1"/>
    <col min="7" max="7" width="14.42578125" customWidth="1"/>
  </cols>
  <sheetData>
    <row r="2" spans="2:7" x14ac:dyDescent="0.25">
      <c r="E2" t="s">
        <v>32</v>
      </c>
    </row>
    <row r="5" spans="2:7" ht="33.75" x14ac:dyDescent="0.5">
      <c r="G5" s="12" t="s">
        <v>24</v>
      </c>
    </row>
    <row r="12" spans="2:7" x14ac:dyDescent="0.25">
      <c r="B12" t="s">
        <v>25</v>
      </c>
      <c r="E12" s="4" t="s">
        <v>1</v>
      </c>
      <c r="F12" s="18"/>
      <c r="G12" s="19"/>
    </row>
    <row r="13" spans="2:7" x14ac:dyDescent="0.25">
      <c r="B13" t="s">
        <v>26</v>
      </c>
      <c r="E13" s="4"/>
      <c r="F13" s="13"/>
      <c r="G13" s="14"/>
    </row>
    <row r="14" spans="2:7" x14ac:dyDescent="0.25">
      <c r="B14" t="s">
        <v>27</v>
      </c>
      <c r="E14" s="4" t="s">
        <v>2</v>
      </c>
      <c r="F14" s="20"/>
      <c r="G14" s="20"/>
    </row>
    <row r="15" spans="2:7" x14ac:dyDescent="0.25">
      <c r="B15" t="s">
        <v>28</v>
      </c>
      <c r="E15" s="4"/>
      <c r="F15" s="11"/>
      <c r="G15" s="11"/>
    </row>
    <row r="16" spans="2:7" x14ac:dyDescent="0.25">
      <c r="B16" s="15" t="s">
        <v>29</v>
      </c>
      <c r="E16" s="4" t="s">
        <v>3</v>
      </c>
      <c r="F16" s="20"/>
      <c r="G16" s="20"/>
    </row>
    <row r="17" spans="2:7" x14ac:dyDescent="0.25">
      <c r="B17" t="s">
        <v>30</v>
      </c>
      <c r="E17" s="4" t="s">
        <v>4</v>
      </c>
      <c r="F17" s="20"/>
      <c r="G17" s="20"/>
    </row>
    <row r="18" spans="2:7" x14ac:dyDescent="0.25">
      <c r="E18" s="4" t="s">
        <v>0</v>
      </c>
      <c r="F18" s="20"/>
      <c r="G18" s="20"/>
    </row>
    <row r="19" spans="2:7" x14ac:dyDescent="0.25">
      <c r="E19" s="4" t="s">
        <v>5</v>
      </c>
      <c r="F19" s="20"/>
      <c r="G19" s="20"/>
    </row>
    <row r="21" spans="2:7" x14ac:dyDescent="0.25">
      <c r="B21" t="s">
        <v>6</v>
      </c>
      <c r="E21" s="7"/>
      <c r="F21" s="7"/>
      <c r="G21" s="7"/>
    </row>
    <row r="22" spans="2:7" x14ac:dyDescent="0.25">
      <c r="E22" s="7"/>
      <c r="F22" s="7"/>
      <c r="G22" s="7"/>
    </row>
    <row r="23" spans="2:7" x14ac:dyDescent="0.25">
      <c r="E23" s="7"/>
      <c r="F23" s="7"/>
      <c r="G23" s="7"/>
    </row>
    <row r="24" spans="2:7" x14ac:dyDescent="0.25">
      <c r="E24" s="7"/>
      <c r="F24" s="7"/>
      <c r="G24" s="7"/>
    </row>
    <row r="26" spans="2:7" x14ac:dyDescent="0.25">
      <c r="B26" t="s">
        <v>8</v>
      </c>
      <c r="E26" s="7"/>
      <c r="F26" s="7"/>
      <c r="G26" s="7"/>
    </row>
    <row r="28" spans="2:7" ht="21.75" customHeight="1" x14ac:dyDescent="0.25">
      <c r="B28" s="1" t="s">
        <v>7</v>
      </c>
      <c r="C28" s="16" t="s">
        <v>10</v>
      </c>
      <c r="D28" s="17"/>
      <c r="E28" s="1" t="s">
        <v>9</v>
      </c>
      <c r="F28" s="1" t="s">
        <v>11</v>
      </c>
      <c r="G28" s="3" t="s">
        <v>12</v>
      </c>
    </row>
    <row r="29" spans="2:7" ht="17.25" customHeight="1" x14ac:dyDescent="0.25">
      <c r="B29" s="8"/>
      <c r="C29" s="21"/>
      <c r="D29" s="21"/>
      <c r="E29" s="8"/>
      <c r="F29" s="9"/>
      <c r="G29" s="22">
        <f>PRODUCT(E29*F29)</f>
        <v>0</v>
      </c>
    </row>
    <row r="30" spans="2:7" ht="19.5" customHeight="1" x14ac:dyDescent="0.25">
      <c r="B30" s="8"/>
      <c r="C30" s="21"/>
      <c r="D30" s="21"/>
      <c r="E30" s="8"/>
      <c r="F30" s="9"/>
      <c r="G30" s="9"/>
    </row>
    <row r="31" spans="2:7" ht="16.5" customHeight="1" x14ac:dyDescent="0.25">
      <c r="B31" s="8"/>
      <c r="C31" s="21"/>
      <c r="D31" s="21"/>
      <c r="E31" s="8"/>
      <c r="F31" s="9"/>
      <c r="G31" s="9"/>
    </row>
    <row r="32" spans="2:7" ht="17.25" customHeight="1" x14ac:dyDescent="0.25">
      <c r="F32" t="s">
        <v>13</v>
      </c>
      <c r="G32" s="23">
        <f>SUM(G29:G31)</f>
        <v>0</v>
      </c>
    </row>
    <row r="33" spans="2:7" ht="18.75" customHeight="1" x14ac:dyDescent="0.25">
      <c r="F33" t="s">
        <v>19</v>
      </c>
      <c r="G33" s="23">
        <f>(G32*20)/100</f>
        <v>0</v>
      </c>
    </row>
    <row r="34" spans="2:7" ht="17.25" customHeight="1" x14ac:dyDescent="0.25">
      <c r="F34" t="s">
        <v>14</v>
      </c>
      <c r="G34" s="23">
        <f>(G32+G33)</f>
        <v>0</v>
      </c>
    </row>
    <row r="36" spans="2:7" x14ac:dyDescent="0.25">
      <c r="B36" t="s">
        <v>15</v>
      </c>
      <c r="E36" s="6" t="s">
        <v>16</v>
      </c>
    </row>
    <row r="38" spans="2:7" ht="16.5" customHeight="1" x14ac:dyDescent="0.25">
      <c r="B38" t="s">
        <v>17</v>
      </c>
      <c r="E38" s="5">
        <v>0.3</v>
      </c>
      <c r="F38" s="2"/>
      <c r="G38" s="24">
        <f>(G34*30)/100</f>
        <v>0</v>
      </c>
    </row>
    <row r="39" spans="2:7" ht="16.5" customHeight="1" x14ac:dyDescent="0.25">
      <c r="E39" s="5"/>
      <c r="F39" s="2"/>
      <c r="G39" s="2"/>
    </row>
    <row r="40" spans="2:7" x14ac:dyDescent="0.25">
      <c r="B40" t="s">
        <v>31</v>
      </c>
      <c r="G40" s="24">
        <f>(G34-G38)</f>
        <v>0</v>
      </c>
    </row>
    <row r="41" spans="2:7" x14ac:dyDescent="0.25">
      <c r="B41" t="s">
        <v>18</v>
      </c>
    </row>
    <row r="44" spans="2:7" x14ac:dyDescent="0.25">
      <c r="B44" s="10" t="s">
        <v>20</v>
      </c>
    </row>
    <row r="45" spans="2:7" x14ac:dyDescent="0.25">
      <c r="B45" t="s">
        <v>21</v>
      </c>
    </row>
    <row r="46" spans="2:7" x14ac:dyDescent="0.25">
      <c r="B46" t="s">
        <v>23</v>
      </c>
      <c r="E46" t="s">
        <v>22</v>
      </c>
    </row>
  </sheetData>
  <mergeCells count="10">
    <mergeCell ref="C29:D29"/>
    <mergeCell ref="C30:D30"/>
    <mergeCell ref="C31:D31"/>
    <mergeCell ref="C28:D28"/>
    <mergeCell ref="F12:G12"/>
    <mergeCell ref="F14:G14"/>
    <mergeCell ref="F16:G16"/>
    <mergeCell ref="F17:G17"/>
    <mergeCell ref="F18:G18"/>
    <mergeCell ref="F19:G19"/>
  </mergeCells>
  <hyperlinks>
    <hyperlink ref="B16" r:id="rId1" xr:uid="{CDF46417-C2A0-4E2C-9C12-B9B96A9FEB98}"/>
  </hyperlinks>
  <pageMargins left="0.7" right="0.7" top="0.75" bottom="0.75" header="0.3" footer="0.3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 monvoisin</dc:creator>
  <cp:lastModifiedBy>jv monvoisin</cp:lastModifiedBy>
  <cp:lastPrinted>2018-07-29T14:14:23Z</cp:lastPrinted>
  <dcterms:created xsi:type="dcterms:W3CDTF">2018-07-26T20:35:13Z</dcterms:created>
  <dcterms:modified xsi:type="dcterms:W3CDTF">2018-07-29T14:14:35Z</dcterms:modified>
</cp:coreProperties>
</file>